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8_{A6582492-EACC-4348-818E-67353666B463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D9" i="1"/>
  <c r="F7" i="1"/>
  <c r="H8" i="1"/>
</calcChain>
</file>

<file path=xl/sharedStrings.xml><?xml version="1.0" encoding="utf-8"?>
<sst xmlns="http://schemas.openxmlformats.org/spreadsheetml/2006/main" count="59" uniqueCount="44">
  <si>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</si>
  <si>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</si>
  <si>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</si>
  <si>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</si>
  <si>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</si>
  <si>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</si>
  <si>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</si>
  <si>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</si>
  <si>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</si>
  <si>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</si>
  <si>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>LAVORI CONCLUSI</t>
  </si>
  <si>
    <t xml:space="preserve">Costo ammesso </t>
  </si>
  <si>
    <t>ENTE EROGANTE</t>
  </si>
  <si>
    <t>CONCLUSO</t>
  </si>
  <si>
    <t>REGIONE</t>
  </si>
  <si>
    <t>Interventi di efficientamento energetico e adeguamento sismico della Scuola Elementare sita in via Vittorio Veneto n. 23 in Comune di Berzo San Fermo</t>
  </si>
  <si>
    <t xml:space="preserve">MIUR/G.S.E. </t>
  </si>
  <si>
    <t>.20/11/2020</t>
  </si>
  <si>
    <t>.21/01/2021</t>
  </si>
  <si>
    <t>30.07/2021</t>
  </si>
  <si>
    <t xml:space="preserve"> B24H20001120002</t>
  </si>
  <si>
    <t>Interventi per l’adeguamento e la messa in sicurezza dell’edificio scuola primaria in Berzo San Fermo (messa in sicurezza controsoffitti)”.</t>
  </si>
  <si>
    <t>B24H20002140001</t>
  </si>
  <si>
    <t>.11/09/2020</t>
  </si>
  <si>
    <t>.31/08/2021</t>
  </si>
  <si>
    <t xml:space="preserve">redazione progetto definitivo intervento “Polo culturale scolastico Casa Chigioni – adeguamento sismico ovvero miglioramento sismico, restauro con efficientamento energetico </t>
  </si>
  <si>
    <t>B21F19000010001</t>
  </si>
  <si>
    <t>.15/05/2020</t>
  </si>
  <si>
    <t>.13/06/2023</t>
  </si>
  <si>
    <t>MINISTERO</t>
  </si>
  <si>
    <t>.09/12/2020</t>
  </si>
  <si>
    <t>ATTREZZATURE PER PROTEZIONE CIVILE</t>
  </si>
  <si>
    <t>.30/01/2021</t>
  </si>
  <si>
    <t xml:space="preserve">                                 LAVORI CONFLUITI IN PNRR</t>
  </si>
  <si>
    <t>Misura</t>
  </si>
  <si>
    <t>Costo ammesso PNRR</t>
  </si>
  <si>
    <t>FINE LAVORI</t>
  </si>
  <si>
    <t>M2C4I2.1B</t>
  </si>
  <si>
    <t>B23H20000000001</t>
  </si>
  <si>
    <t>SCHEDA RASDA N. 21730 – CONSOLIDAMENTO TRATTO ARGINE DEL TORRENTE SERESINA CON MASSI CICLOPICI</t>
  </si>
  <si>
    <t>.22/09/2020</t>
  </si>
  <si>
    <t>.15/09/2020</t>
  </si>
  <si>
    <t>.27/10/2020</t>
  </si>
  <si>
    <t>.10/12/2020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</si>
</sst>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2" fillId="0" borderId="1" xfId="1" applyFont="1" applyBorder="1"/>
    <xf numFmtId="164" fontId="2" fillId="0" borderId="1" xfId="1" applyNumberFormat="1" applyFont="1" applyBorder="1"/>
    <xf numFmtId="0" fontId="2" fillId="0" borderId="1" xfId="1" applyFont="1" applyBorder="1" applyAlignment="1">
      <alignment horizontal="right"/>
    </xf>
  </cellXfs>
  <cellStyles count="2">
    <cellStyle name="Normal 2" xfId="1" xr:uid="{93A95AF9-4159-4DEA-92B0-73661D9F8D1A}"/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K16"/>
  <sheetViews>
    <sheetView tabSelected="1" workbookViewId="0">
      <selection activeCell="J27" sqref="J27"/>
    </sheetView>
  </sheetViews>
  <sheetFormatPr defaultRowHeight="15" x14ac:dyDescent="0.25"/>
  <cols>
    <col min="1" max="1" width="17.71093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  <col min="11" max="11" width="21" bestFit="1" customWidth="1"/>
  </cols>
  <sheetData>
    <row r="2" spans="1:11" x14ac:dyDescent="0.25">
      <c r="A2" s="1" t="s">
        <v>6</v>
      </c>
      <c r="B2" s="1"/>
    </row>
    <row r="5" spans="1:11" x14ac:dyDescent="0.25">
      <c r="A5" s="1" t="s">
        <v>12</v>
      </c>
      <c r="B5" s="1" t="s">
        <v>0</v>
      </c>
      <c r="C5" s="1" t="s">
        <v>1</v>
      </c>
      <c r="D5" s="1" t="s">
        <v>8</v>
      </c>
      <c r="E5" s="1" t="s">
        <v>11</v>
      </c>
      <c r="F5" s="5" t="s">
        <v>2</v>
      </c>
      <c r="G5" s="4" t="s">
        <v>3</v>
      </c>
      <c r="H5" s="4" t="s">
        <v>4</v>
      </c>
      <c r="I5" s="5" t="s">
        <v>5</v>
      </c>
      <c r="J5" s="4" t="s">
        <v>7</v>
      </c>
    </row>
    <row r="6" spans="1:11" ht="15.75" x14ac:dyDescent="0.25">
      <c r="A6" s="6" t="s">
        <v>16</v>
      </c>
      <c r="B6" s="10" t="s">
        <v>20</v>
      </c>
      <c r="C6" s="10" t="s">
        <v>15</v>
      </c>
      <c r="D6" s="2" t="s">
        <v>9</v>
      </c>
      <c r="E6" s="3">
        <v>860000</v>
      </c>
      <c r="F6" s="3">
        <v>860000</v>
      </c>
      <c r="G6" s="8" t="s">
        <v>17</v>
      </c>
      <c r="H6" s="3" t="s">
        <v>18</v>
      </c>
      <c r="I6" s="3" t="s">
        <v>19</v>
      </c>
      <c r="J6" s="7" t="s">
        <v>10</v>
      </c>
    </row>
    <row r="7" spans="1:11" ht="15.75" x14ac:dyDescent="0.25">
      <c r="A7" s="6" t="s">
        <v>14</v>
      </c>
      <c r="B7" s="12" t="s">
        <v>22</v>
      </c>
      <c r="C7" s="11" t="s">
        <v>21</v>
      </c>
      <c r="D7" s="2" t="s">
        <v>9</v>
      </c>
      <c r="E7" s="3">
        <v>99500</v>
      </c>
      <c r="F7" s="3">
        <f>E7</f>
        <v>99500</v>
      </c>
      <c r="G7" s="3" t="s">
        <v>23</v>
      </c>
      <c r="H7" s="3" t="s">
        <v>18</v>
      </c>
      <c r="I7" s="3" t="s">
        <v>24</v>
      </c>
      <c r="J7" s="7" t="s">
        <v>10</v>
      </c>
    </row>
    <row r="8" spans="1:11" ht="15.75" x14ac:dyDescent="0.25">
      <c r="A8" s="6" t="s">
        <v>29</v>
      </c>
      <c r="B8" s="12" t="s">
        <v>26</v>
      </c>
      <c r="C8" s="9" t="s">
        <v>25</v>
      </c>
      <c r="D8" s="2" t="s">
        <v>9</v>
      </c>
      <c r="E8" s="3">
        <v>60000</v>
      </c>
      <c r="F8" s="3">
        <v>83265</v>
      </c>
      <c r="G8" s="3" t="s">
        <v>27</v>
      </c>
      <c r="H8" s="3" t="str">
        <f>G8</f>
        <v>.15/05/2020</v>
      </c>
      <c r="I8" s="3" t="s">
        <v>28</v>
      </c>
      <c r="J8" s="7" t="s">
        <v>13</v>
      </c>
    </row>
    <row r="9" spans="1:11" x14ac:dyDescent="0.25">
      <c r="A9" s="6" t="s">
        <v>14</v>
      </c>
      <c r="B9" s="6"/>
      <c r="C9" s="2" t="s">
        <v>31</v>
      </c>
      <c r="D9" s="2" t="str">
        <f>D8</f>
        <v>PANTO DR NUNZIO</v>
      </c>
      <c r="E9" s="3">
        <v>6715.19</v>
      </c>
      <c r="F9" s="3">
        <v>8953.24</v>
      </c>
      <c r="G9" s="3" t="s">
        <v>30</v>
      </c>
      <c r="H9" s="3" t="str">
        <f>G9</f>
        <v>.09/12/2020</v>
      </c>
      <c r="I9" s="3" t="s">
        <v>32</v>
      </c>
      <c r="J9" s="7" t="str">
        <f>J8</f>
        <v>CONCLUSO</v>
      </c>
    </row>
    <row r="12" spans="1:11" x14ac:dyDescent="0.25">
      <c r="A12" s="1" t="s">
        <v>33</v>
      </c>
      <c r="B12" s="1"/>
    </row>
    <row r="15" spans="1:11" x14ac:dyDescent="0.25">
      <c r="A15" s="1" t="s">
        <v>34</v>
      </c>
      <c r="B15" s="1" t="s">
        <v>0</v>
      </c>
      <c r="C15" s="1" t="s">
        <v>1</v>
      </c>
      <c r="D15" s="1" t="s">
        <v>8</v>
      </c>
      <c r="E15" s="1" t="s">
        <v>35</v>
      </c>
      <c r="F15" s="5" t="s">
        <v>2</v>
      </c>
      <c r="G15" s="4" t="s">
        <v>3</v>
      </c>
      <c r="H15" s="4" t="s">
        <v>4</v>
      </c>
      <c r="I15" s="4" t="s">
        <v>36</v>
      </c>
      <c r="J15" s="4" t="s">
        <v>5</v>
      </c>
      <c r="K15" s="4" t="s">
        <v>7</v>
      </c>
    </row>
    <row r="16" spans="1:11" x14ac:dyDescent="0.25">
      <c r="A16" s="13" t="s">
        <v>37</v>
      </c>
      <c r="B16" s="13" t="s">
        <v>38</v>
      </c>
      <c r="C16" s="13" t="s">
        <v>39</v>
      </c>
      <c r="D16" s="13" t="s">
        <v>9</v>
      </c>
      <c r="E16" s="14">
        <v>29586.29</v>
      </c>
      <c r="F16" s="14">
        <v>29999.919999999998</v>
      </c>
      <c r="G16" s="15" t="s">
        <v>40</v>
      </c>
      <c r="H16" s="15" t="s">
        <v>41</v>
      </c>
      <c r="I16" s="15" t="s">
        <v>42</v>
      </c>
      <c r="J16" s="15" t="s">
        <v>43</v>
      </c>
      <c r="K16" s="15" t="s">
        <v>13</v>
      </c>
    </row>
  </sheetData>
  <conditionalFormatting sqref="B9:C9">
    <cfRule type="duplicateValues" dxfId="5" priority="11"/>
    <cfRule type="duplicateValues" dxfId="4" priority="12"/>
  </conditionalFormatting>
  <conditionalFormatting sqref="A6:A9">
    <cfRule type="duplicateValues" dxfId="3" priority="15"/>
    <cfRule type="duplicateValues" dxfId="2" priority="16"/>
  </conditionalFormatting>
  <conditionalFormatting sqref="B16"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2023-11-28T09:14:06Z</dcterms:modified>
</cp:coreProperties>
</file>